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3DF1D5A5-960E-4D5C-96A8-3AC0792BE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R35" i="10"/>
  <c r="AQ35" i="10"/>
  <c r="AP35" i="10"/>
  <c r="AO35" i="10"/>
  <c r="AN35" i="10"/>
  <c r="AM35" i="10"/>
  <c r="AL35" i="10"/>
  <c r="AS35" i="10"/>
  <c r="AR34" i="10"/>
  <c r="AQ34" i="10"/>
  <c r="AP34" i="10"/>
  <c r="AO34" i="10"/>
  <c r="AN34" i="10"/>
  <c r="AM34" i="10"/>
  <c r="AL34" i="10"/>
  <c r="AS34" i="10"/>
  <c r="AR33" i="10"/>
  <c r="AQ33" i="10"/>
  <c r="AP33" i="10"/>
  <c r="AO33" i="10"/>
  <c r="AN33" i="10"/>
  <c r="AM33" i="10"/>
  <c r="AL33" i="10"/>
  <c r="AT33" i="10"/>
  <c r="AR32" i="10"/>
  <c r="AQ32" i="10"/>
  <c r="AP32" i="10"/>
  <c r="AO32" i="10"/>
  <c r="AN32" i="10"/>
  <c r="AM32" i="10"/>
  <c r="AL32" i="10"/>
  <c r="AS32" i="10"/>
  <c r="AR38" i="10"/>
  <c r="AQ38" i="10"/>
  <c r="AP38" i="10"/>
  <c r="AO38" i="10"/>
  <c r="AN38" i="10"/>
  <c r="AM38" i="10"/>
  <c r="AL38" i="10"/>
  <c r="AR30" i="10"/>
  <c r="AQ30" i="10"/>
  <c r="AP30" i="10"/>
  <c r="AO30" i="10"/>
  <c r="AN30" i="10"/>
  <c r="AM30" i="10"/>
  <c r="AL30" i="10"/>
  <c r="S30" i="10"/>
  <c r="N30" i="10"/>
  <c r="I30" i="10"/>
  <c r="G30" i="10"/>
  <c r="D30" i="10"/>
  <c r="AR29" i="10"/>
  <c r="AQ29" i="10"/>
  <c r="AP29" i="10"/>
  <c r="AO29" i="10"/>
  <c r="AN29" i="10"/>
  <c r="AM29" i="10"/>
  <c r="AL29" i="10"/>
  <c r="Y29" i="10"/>
  <c r="W29" i="10"/>
  <c r="T29" i="10"/>
  <c r="S29" i="10"/>
  <c r="Q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L28" i="10"/>
  <c r="AR27" i="10"/>
  <c r="AQ27" i="10"/>
  <c r="AP27" i="10"/>
  <c r="AO27" i="10"/>
  <c r="AN27" i="10"/>
  <c r="AM27" i="10"/>
  <c r="AL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19" i="10"/>
  <c r="AK21" i="10"/>
  <c r="AK22" i="10"/>
  <c r="AK25" i="10"/>
  <c r="AJ19" i="10"/>
  <c r="AJ22" i="10"/>
  <c r="AJ25" i="10"/>
  <c r="AJ26" i="10"/>
  <c r="AI12" i="10"/>
  <c r="AI19" i="10"/>
  <c r="AI21" i="10"/>
  <c r="AI22" i="10"/>
  <c r="AI23" i="10"/>
  <c r="AI25" i="10"/>
  <c r="AI26" i="10"/>
  <c r="AH21" i="10"/>
  <c r="AH22" i="10"/>
  <c r="AH23" i="10"/>
  <c r="AH25" i="10"/>
  <c r="AH26" i="10"/>
  <c r="AG21" i="10"/>
  <c r="AG22" i="10"/>
  <c r="AG23" i="10"/>
  <c r="AG25" i="10"/>
  <c r="AG26" i="10"/>
  <c r="AF12" i="10"/>
  <c r="AF19" i="10"/>
  <c r="AF21" i="10"/>
  <c r="AF22" i="10"/>
  <c r="AF23" i="10"/>
  <c r="AF25" i="10"/>
  <c r="AF26" i="10"/>
  <c r="AE19" i="10"/>
  <c r="AE22" i="10"/>
  <c r="AE23" i="10"/>
  <c r="AE25" i="10"/>
  <c r="AE26" i="10"/>
  <c r="AD19" i="10"/>
  <c r="AD22" i="10"/>
  <c r="AD25" i="10"/>
  <c r="AD26" i="10"/>
  <c r="AC21" i="10"/>
  <c r="AC22" i="10"/>
  <c r="AC25" i="10"/>
  <c r="AC26" i="10"/>
  <c r="AB23" i="10"/>
  <c r="AB25" i="10"/>
  <c r="AB26" i="10"/>
  <c r="AA19" i="10"/>
  <c r="AA21" i="10"/>
  <c r="AA22" i="10"/>
  <c r="AA25" i="10"/>
  <c r="AA26" i="10"/>
  <c r="Z12" i="10"/>
  <c r="Z19" i="10"/>
  <c r="Z22" i="10"/>
  <c r="Z25" i="10"/>
  <c r="Z26" i="10"/>
  <c r="Y12" i="10"/>
  <c r="Y19" i="10"/>
  <c r="Y22" i="10"/>
  <c r="Y25" i="10"/>
  <c r="X12" i="10"/>
  <c r="X19" i="10"/>
  <c r="X21" i="10"/>
  <c r="X22" i="10"/>
  <c r="X25" i="10"/>
  <c r="X26" i="10"/>
  <c r="W12" i="10"/>
  <c r="W19" i="10"/>
  <c r="W22" i="10"/>
  <c r="W23" i="10"/>
  <c r="W25" i="10"/>
  <c r="W26" i="10"/>
  <c r="V22" i="10"/>
  <c r="V23" i="10"/>
  <c r="V25" i="10"/>
  <c r="V26" i="10"/>
  <c r="U22" i="10"/>
  <c r="U25" i="10"/>
  <c r="U26" i="10"/>
  <c r="T12" i="10"/>
  <c r="T19" i="10"/>
  <c r="T22" i="10"/>
  <c r="T23" i="10"/>
  <c r="T25" i="10"/>
  <c r="T26" i="10"/>
  <c r="S22" i="10"/>
  <c r="S25" i="10"/>
  <c r="S26" i="10"/>
  <c r="R23" i="10"/>
  <c r="R25" i="10"/>
  <c r="R26" i="10"/>
  <c r="Q12" i="10"/>
  <c r="Q19" i="10"/>
  <c r="Q21" i="10"/>
  <c r="Q22" i="10"/>
  <c r="Q23" i="10"/>
  <c r="Q25" i="10"/>
  <c r="Q26" i="10"/>
  <c r="P12" i="10"/>
  <c r="P19" i="10"/>
  <c r="P21" i="10"/>
  <c r="P22" i="10"/>
  <c r="P23" i="10"/>
  <c r="P25" i="10"/>
  <c r="P26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T35" i="10" l="1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I7" i="10"/>
  <c r="AH7" i="10"/>
  <c r="AG7" i="10"/>
  <c r="AE7" i="10"/>
  <c r="AA7" i="10"/>
  <c r="Z7" i="10"/>
  <c r="X7" i="10"/>
  <c r="W7" i="10"/>
  <c r="V7" i="10"/>
  <c r="T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U7" i="10" l="1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<sst xmlns="http://schemas.openxmlformats.org/spreadsheetml/2006/main" count="128" uniqueCount="87">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</sst>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1436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1649</c:v>
                </c:pt>
                <c:pt idx="13">
                  <c:v>0</c:v>
                </c:pt>
                <c:pt idx="14">
                  <c:v>1055</c:v>
                </c:pt>
                <c:pt idx="15">
                  <c:v>1795</c:v>
                </c:pt>
                <c:pt idx="16">
                  <c:v>1168</c:v>
                </c:pt>
                <c:pt idx="17">
                  <c:v>0</c:v>
                </c:pt>
                <c:pt idx="18">
                  <c:v>2113</c:v>
                </c:pt>
                <c:pt idx="19">
                  <c:v>1956</c:v>
                </c:pt>
                <c:pt idx="20">
                  <c:v>0</c:v>
                </c:pt>
                <c:pt idx="21">
                  <c:v>0</c:v>
                </c:pt>
                <c:pt idx="22">
                  <c:v>695</c:v>
                </c:pt>
                <c:pt idx="23">
                  <c:v>362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16" activePane="bottomRight" state="frozen"/>
      <selection activeCell="E78" sqref="E78"/>
      <selection pane="topRight" activeCell="E78" sqref="E78"/>
      <selection pane="bottomLeft" activeCell="E78" sqref="E78"/>
      <selection pane="bottomRight" activeCell="AK41" sqref="AK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>
        <v>45884</v>
      </c>
      <c r="AH2" s="33">
        <v>45886</v>
      </c>
      <c r="AI2" s="33">
        <v>45893</v>
      </c>
      <c r="AJ2" s="33">
        <v>45900</v>
      </c>
      <c r="AK2" s="33">
        <v>45907</v>
      </c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 t="s">
        <v>85</v>
      </c>
      <c r="AH3" s="36" t="s">
        <v>85</v>
      </c>
      <c r="AI3" s="36" t="s">
        <v>85</v>
      </c>
      <c r="AJ3" s="36" t="s">
        <v>85</v>
      </c>
      <c r="AK3" s="36" t="s">
        <v>85</v>
      </c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>
        <v>67</v>
      </c>
      <c r="Q5" s="7">
        <v>62</v>
      </c>
      <c r="R5" s="7">
        <v>47</v>
      </c>
      <c r="S5" s="7">
        <v>67</v>
      </c>
      <c r="T5" s="7">
        <v>68</v>
      </c>
      <c r="U5" s="7">
        <v>65</v>
      </c>
      <c r="V5" s="7">
        <v>82</v>
      </c>
      <c r="W5" s="7">
        <v>66</v>
      </c>
      <c r="X5" s="7">
        <v>62</v>
      </c>
      <c r="Y5" s="7">
        <v>65</v>
      </c>
      <c r="Z5" s="7">
        <v>65</v>
      </c>
      <c r="AA5" s="7">
        <v>63</v>
      </c>
      <c r="AB5" s="7">
        <v>66</v>
      </c>
      <c r="AC5" s="7">
        <v>65</v>
      </c>
      <c r="AD5" s="7">
        <v>65</v>
      </c>
      <c r="AE5" s="7">
        <v>67</v>
      </c>
      <c r="AF5" s="7">
        <v>63</v>
      </c>
      <c r="AG5" s="7">
        <v>66</v>
      </c>
      <c r="AH5" s="7">
        <v>62</v>
      </c>
      <c r="AI5" s="7">
        <v>67</v>
      </c>
      <c r="AJ5" s="7">
        <v>63</v>
      </c>
      <c r="AK5" s="7">
        <v>66</v>
      </c>
      <c r="AL5" s="7"/>
      <c r="AM5" s="7"/>
      <c r="AN5" s="7"/>
      <c r="AO5" s="7"/>
      <c r="AP5" s="7"/>
      <c r="AQ5" s="7"/>
      <c r="AR5" s="7"/>
      <c r="AS5" s="25">
        <f>SUM(D5:AR5)</f>
        <v>2113</v>
      </c>
      <c r="AT5" s="21">
        <f>COUNT(D5:AR5)</f>
        <v>34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29" si="4">$O$5</f>
        <v>61</v>
      </c>
      <c r="P7" s="12">
        <f t="shared" ref="P7:P26" si="5">$P$5</f>
        <v>67</v>
      </c>
      <c r="Q7" s="12">
        <v>0</v>
      </c>
      <c r="R7" s="12">
        <v>0</v>
      </c>
      <c r="S7" s="12">
        <v>0</v>
      </c>
      <c r="T7" s="12">
        <f t="shared" ref="T7:T29" si="6">$T$5</f>
        <v>68</v>
      </c>
      <c r="U7" s="12">
        <f t="shared" ref="U7:U26" si="7">$U$5</f>
        <v>65</v>
      </c>
      <c r="V7" s="12">
        <f t="shared" ref="V7:V26" si="8">$V$5</f>
        <v>82</v>
      </c>
      <c r="W7" s="12">
        <f t="shared" ref="W7:W29" si="9">$W$5</f>
        <v>66</v>
      </c>
      <c r="X7" s="12">
        <f t="shared" ref="X7:X26" si="10">$X$5</f>
        <v>62</v>
      </c>
      <c r="Y7" s="12">
        <f t="shared" ref="Y7:Y29" si="11">$Y$5</f>
        <v>65</v>
      </c>
      <c r="Z7" s="12">
        <f t="shared" ref="Z7:Z26" si="12">$Z$5</f>
        <v>65</v>
      </c>
      <c r="AA7" s="12">
        <f t="shared" ref="AA7:AA26" si="13">$AA$5</f>
        <v>63</v>
      </c>
      <c r="AB7" s="12">
        <f t="shared" ref="AB7:AB26" si="14">$AB$5</f>
        <v>66</v>
      </c>
      <c r="AC7" s="12">
        <f t="shared" ref="AC7:AC26" si="15">$AC$5</f>
        <v>65</v>
      </c>
      <c r="AD7" s="12">
        <v>0</v>
      </c>
      <c r="AE7" s="12">
        <f t="shared" ref="AE7:AE26" si="16">$AE$5</f>
        <v>67</v>
      </c>
      <c r="AF7" s="12">
        <f t="shared" ref="AF7:AF26" si="17">$AF$5</f>
        <v>63</v>
      </c>
      <c r="AG7" s="12">
        <f t="shared" ref="AG7:AG26" si="18">$AG$5</f>
        <v>66</v>
      </c>
      <c r="AH7" s="12">
        <f t="shared" ref="AH7:AH26" si="19">$AH$5</f>
        <v>62</v>
      </c>
      <c r="AI7" s="12">
        <f t="shared" ref="AI7:AI26" si="20">$AI$5</f>
        <v>67</v>
      </c>
      <c r="AJ7" s="12">
        <v>0</v>
      </c>
      <c r="AK7" s="12">
        <v>0</v>
      </c>
      <c r="AL7" s="12">
        <f t="shared" ref="AL7:AL39" si="21">$AL$5</f>
        <v>0</v>
      </c>
      <c r="AM7" s="12">
        <f t="shared" ref="AM7:AM39" si="22">$AM$5</f>
        <v>0</v>
      </c>
      <c r="AN7" s="12">
        <f>$AN$5</f>
        <v>0</v>
      </c>
      <c r="AO7" s="12">
        <f t="shared" ref="AO7:AO39" si="23">$AO$5</f>
        <v>0</v>
      </c>
      <c r="AP7" s="12">
        <f>$AP$5</f>
        <v>0</v>
      </c>
      <c r="AQ7" s="12">
        <f>$AQ$5</f>
        <v>0</v>
      </c>
      <c r="AR7" s="12">
        <f t="shared" ref="AR7:AR39" si="24">$AR$5</f>
        <v>0</v>
      </c>
      <c r="AS7" s="20">
        <f>SUM(D7:AR7)</f>
        <v>1436</v>
      </c>
      <c r="AT7" s="20">
        <f t="shared" ref="AT7:AT39" si="25">COUNTIF(D7:AR7,"&gt;0")</f>
        <v>22</v>
      </c>
      <c r="AU7" s="9">
        <f>RANK(AT7,AT7:AT39)</f>
        <v>5</v>
      </c>
    </row>
    <row r="8" spans="1:47" x14ac:dyDescent="0.2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f t="shared" si="21"/>
        <v>0</v>
      </c>
      <c r="AM8" s="12">
        <f t="shared" si="22"/>
        <v>0</v>
      </c>
      <c r="AN8" s="12">
        <f t="shared" ref="AN8:AN39" si="26">$AN$5</f>
        <v>0</v>
      </c>
      <c r="AO8" s="12">
        <f t="shared" si="23"/>
        <v>0</v>
      </c>
      <c r="AP8" s="12">
        <f t="shared" ref="AP8:AP39" si="27">$AP$5</f>
        <v>0</v>
      </c>
      <c r="AQ8" s="12">
        <f t="shared" ref="AQ8:AQ39" si="28">$AQ$5</f>
        <v>0</v>
      </c>
      <c r="AR8" s="12">
        <f t="shared" si="24"/>
        <v>0</v>
      </c>
      <c r="AS8" s="20">
        <f t="shared" ref="AS8:AS40" si="29">SUM(D8:AR8)</f>
        <v>0</v>
      </c>
      <c r="AT8" s="20">
        <f t="shared" si="25"/>
        <v>0</v>
      </c>
      <c r="AU8" s="9">
        <f>RANK(AT8,AT6:AT39)</f>
        <v>11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f t="shared" si="21"/>
        <v>0</v>
      </c>
      <c r="AM9" s="12">
        <f t="shared" si="22"/>
        <v>0</v>
      </c>
      <c r="AN9" s="12">
        <f t="shared" si="26"/>
        <v>0</v>
      </c>
      <c r="AO9" s="12">
        <f t="shared" si="23"/>
        <v>0</v>
      </c>
      <c r="AP9" s="12">
        <f t="shared" si="27"/>
        <v>0</v>
      </c>
      <c r="AQ9" s="12">
        <f t="shared" si="28"/>
        <v>0</v>
      </c>
      <c r="AR9" s="12">
        <f t="shared" si="24"/>
        <v>0</v>
      </c>
      <c r="AS9" s="20">
        <f t="shared" si="29"/>
        <v>0</v>
      </c>
      <c r="AT9" s="20">
        <f t="shared" si="25"/>
        <v>0</v>
      </c>
      <c r="AU9" s="9">
        <f>RANK(AT9,AT7:AT39)</f>
        <v>11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f t="shared" si="21"/>
        <v>0</v>
      </c>
      <c r="AM10" s="12">
        <f t="shared" si="22"/>
        <v>0</v>
      </c>
      <c r="AN10" s="12">
        <f t="shared" si="26"/>
        <v>0</v>
      </c>
      <c r="AO10" s="12">
        <f t="shared" si="23"/>
        <v>0</v>
      </c>
      <c r="AP10" s="12">
        <f t="shared" si="27"/>
        <v>0</v>
      </c>
      <c r="AQ10" s="12">
        <f t="shared" si="28"/>
        <v>0</v>
      </c>
      <c r="AR10" s="12">
        <f t="shared" si="24"/>
        <v>0</v>
      </c>
      <c r="AS10" s="20">
        <f t="shared" si="29"/>
        <v>0</v>
      </c>
      <c r="AT10" s="20">
        <f t="shared" si="25"/>
        <v>0</v>
      </c>
      <c r="AU10" s="9">
        <f>RANK(AT10,AT7:AT39)</f>
        <v>11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f t="shared" si="21"/>
        <v>0</v>
      </c>
      <c r="AM11" s="12">
        <f t="shared" si="22"/>
        <v>0</v>
      </c>
      <c r="AN11" s="12">
        <f t="shared" si="26"/>
        <v>0</v>
      </c>
      <c r="AO11" s="12">
        <f t="shared" si="23"/>
        <v>0</v>
      </c>
      <c r="AP11" s="12">
        <f t="shared" si="27"/>
        <v>0</v>
      </c>
      <c r="AQ11" s="12">
        <f t="shared" si="28"/>
        <v>0</v>
      </c>
      <c r="AR11" s="12">
        <f t="shared" si="24"/>
        <v>0</v>
      </c>
      <c r="AS11" s="20">
        <f t="shared" si="29"/>
        <v>0</v>
      </c>
      <c r="AT11" s="20">
        <f t="shared" si="25"/>
        <v>0</v>
      </c>
      <c r="AU11" s="9">
        <f>RANK(AT11,AT7:AT39)</f>
        <v>11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0">$H$5</f>
        <v>52</v>
      </c>
      <c r="I12" s="12">
        <f t="shared" si="0"/>
        <v>54</v>
      </c>
      <c r="J12" s="12">
        <v>0</v>
      </c>
      <c r="K12" s="12">
        <f t="shared" ref="K12:K26" si="31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67</v>
      </c>
      <c r="Q12" s="12">
        <f t="shared" ref="Q12:Q29" si="32">$Q$5</f>
        <v>62</v>
      </c>
      <c r="R12" s="12">
        <v>0</v>
      </c>
      <c r="S12" s="12">
        <v>0</v>
      </c>
      <c r="T12" s="12">
        <f t="shared" si="6"/>
        <v>68</v>
      </c>
      <c r="U12" s="12">
        <v>0</v>
      </c>
      <c r="V12" s="12">
        <v>0</v>
      </c>
      <c r="W12" s="12">
        <f t="shared" si="9"/>
        <v>66</v>
      </c>
      <c r="X12" s="12">
        <f t="shared" si="10"/>
        <v>62</v>
      </c>
      <c r="Y12" s="12">
        <f t="shared" si="11"/>
        <v>65</v>
      </c>
      <c r="Z12" s="12">
        <f t="shared" si="12"/>
        <v>65</v>
      </c>
      <c r="AA12" s="12">
        <v>0</v>
      </c>
      <c r="AB12" s="12">
        <v>0</v>
      </c>
      <c r="AC12" s="12">
        <v>0</v>
      </c>
      <c r="AD12" s="12">
        <f t="shared" ref="AD12:AD26" si="33">$AD$5</f>
        <v>65</v>
      </c>
      <c r="AE12" s="12">
        <f t="shared" si="16"/>
        <v>67</v>
      </c>
      <c r="AF12" s="12">
        <f t="shared" si="17"/>
        <v>63</v>
      </c>
      <c r="AG12" s="12">
        <v>70</v>
      </c>
      <c r="AH12" s="12">
        <v>70</v>
      </c>
      <c r="AI12" s="12">
        <f t="shared" si="20"/>
        <v>67</v>
      </c>
      <c r="AJ12" s="12">
        <v>0</v>
      </c>
      <c r="AK12" s="12">
        <v>0</v>
      </c>
      <c r="AL12" s="12">
        <f t="shared" si="21"/>
        <v>0</v>
      </c>
      <c r="AM12" s="12">
        <f t="shared" si="22"/>
        <v>0</v>
      </c>
      <c r="AN12" s="12">
        <f t="shared" si="26"/>
        <v>0</v>
      </c>
      <c r="AO12" s="12">
        <f t="shared" si="23"/>
        <v>0</v>
      </c>
      <c r="AP12" s="12">
        <f t="shared" si="27"/>
        <v>0</v>
      </c>
      <c r="AQ12" s="12">
        <f t="shared" si="28"/>
        <v>0</v>
      </c>
      <c r="AR12" s="12">
        <f t="shared" si="24"/>
        <v>0</v>
      </c>
      <c r="AS12" s="20">
        <f t="shared" si="29"/>
        <v>1402</v>
      </c>
      <c r="AT12" s="20">
        <f t="shared" si="25"/>
        <v>22</v>
      </c>
      <c r="AU12" s="9">
        <f>RANK(AT12,AT7:AT39)</f>
        <v>5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f t="shared" si="21"/>
        <v>0</v>
      </c>
      <c r="AM13" s="12">
        <f t="shared" si="22"/>
        <v>0</v>
      </c>
      <c r="AN13" s="12">
        <f t="shared" si="26"/>
        <v>0</v>
      </c>
      <c r="AO13" s="12">
        <f t="shared" si="23"/>
        <v>0</v>
      </c>
      <c r="AP13" s="12">
        <f t="shared" si="27"/>
        <v>0</v>
      </c>
      <c r="AQ13" s="12">
        <f t="shared" si="28"/>
        <v>0</v>
      </c>
      <c r="AR13" s="12">
        <f t="shared" si="24"/>
        <v>0</v>
      </c>
      <c r="AS13" s="20">
        <f t="shared" si="29"/>
        <v>0</v>
      </c>
      <c r="AT13" s="20">
        <f t="shared" si="25"/>
        <v>0</v>
      </c>
      <c r="AU13" s="9">
        <f>RANK(AT13,AT7:AT39)</f>
        <v>11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f t="shared" si="21"/>
        <v>0</v>
      </c>
      <c r="AM14" s="12">
        <f t="shared" si="22"/>
        <v>0</v>
      </c>
      <c r="AN14" s="12">
        <f t="shared" si="26"/>
        <v>0</v>
      </c>
      <c r="AO14" s="12">
        <f t="shared" si="23"/>
        <v>0</v>
      </c>
      <c r="AP14" s="12">
        <f t="shared" si="27"/>
        <v>0</v>
      </c>
      <c r="AQ14" s="12">
        <f t="shared" si="28"/>
        <v>0</v>
      </c>
      <c r="AR14" s="12">
        <f t="shared" si="24"/>
        <v>0</v>
      </c>
      <c r="AS14" s="20">
        <f t="shared" si="29"/>
        <v>0</v>
      </c>
      <c r="AT14" s="20">
        <f t="shared" si="25"/>
        <v>0</v>
      </c>
      <c r="AU14" s="9">
        <f>RANK(AT14,AT6:AT39)</f>
        <v>11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f t="shared" si="21"/>
        <v>0</v>
      </c>
      <c r="AM15" s="12">
        <f t="shared" si="22"/>
        <v>0</v>
      </c>
      <c r="AN15" s="12">
        <f t="shared" si="26"/>
        <v>0</v>
      </c>
      <c r="AO15" s="12">
        <f t="shared" si="23"/>
        <v>0</v>
      </c>
      <c r="AP15" s="12">
        <f t="shared" si="27"/>
        <v>0</v>
      </c>
      <c r="AQ15" s="12">
        <f t="shared" si="28"/>
        <v>0</v>
      </c>
      <c r="AR15" s="12">
        <f t="shared" si="24"/>
        <v>0</v>
      </c>
      <c r="AS15" s="20">
        <f t="shared" si="29"/>
        <v>0</v>
      </c>
      <c r="AT15" s="20">
        <f t="shared" si="25"/>
        <v>0</v>
      </c>
      <c r="AU15" s="9">
        <f>RANK(AT15,AT7:AT39)</f>
        <v>11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f t="shared" si="21"/>
        <v>0</v>
      </c>
      <c r="AM16" s="12">
        <f t="shared" si="22"/>
        <v>0</v>
      </c>
      <c r="AN16" s="12">
        <f t="shared" si="26"/>
        <v>0</v>
      </c>
      <c r="AO16" s="12">
        <f t="shared" si="23"/>
        <v>0</v>
      </c>
      <c r="AP16" s="12">
        <f t="shared" si="27"/>
        <v>0</v>
      </c>
      <c r="AQ16" s="12">
        <f t="shared" si="28"/>
        <v>0</v>
      </c>
      <c r="AR16" s="12">
        <f t="shared" si="24"/>
        <v>0</v>
      </c>
      <c r="AS16" s="20">
        <f t="shared" si="29"/>
        <v>0</v>
      </c>
      <c r="AT16" s="20">
        <f t="shared" si="25"/>
        <v>0</v>
      </c>
      <c r="AU16" s="9">
        <f>RANK(AT16,AT7:AT39)</f>
        <v>11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f t="shared" si="21"/>
        <v>0</v>
      </c>
      <c r="AM17" s="12">
        <f t="shared" si="22"/>
        <v>0</v>
      </c>
      <c r="AN17" s="12">
        <f t="shared" si="26"/>
        <v>0</v>
      </c>
      <c r="AO17" s="12">
        <f t="shared" si="23"/>
        <v>0</v>
      </c>
      <c r="AP17" s="12">
        <f t="shared" si="27"/>
        <v>0</v>
      </c>
      <c r="AQ17" s="12">
        <f t="shared" si="28"/>
        <v>0</v>
      </c>
      <c r="AR17" s="12">
        <f t="shared" si="24"/>
        <v>0</v>
      </c>
      <c r="AS17" s="20">
        <f t="shared" si="29"/>
        <v>0</v>
      </c>
      <c r="AT17" s="20">
        <f t="shared" si="25"/>
        <v>0</v>
      </c>
      <c r="AU17" s="9">
        <f>RANK(AT17,AT7:AT39)</f>
        <v>11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f t="shared" si="21"/>
        <v>0</v>
      </c>
      <c r="AM18" s="12">
        <f t="shared" si="22"/>
        <v>0</v>
      </c>
      <c r="AN18" s="12">
        <f t="shared" si="26"/>
        <v>0</v>
      </c>
      <c r="AO18" s="12">
        <f t="shared" si="23"/>
        <v>0</v>
      </c>
      <c r="AP18" s="12">
        <f t="shared" si="27"/>
        <v>0</v>
      </c>
      <c r="AQ18" s="12">
        <f t="shared" si="28"/>
        <v>0</v>
      </c>
      <c r="AR18" s="12">
        <f t="shared" si="24"/>
        <v>0</v>
      </c>
      <c r="AS18" s="20">
        <f t="shared" si="29"/>
        <v>0</v>
      </c>
      <c r="AT18" s="20">
        <f t="shared" si="25"/>
        <v>0</v>
      </c>
      <c r="AU18" s="9">
        <f>RANK(AT18,AT7:AT39)</f>
        <v>11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0"/>
        <v>52</v>
      </c>
      <c r="I19" s="12">
        <f t="shared" si="0"/>
        <v>54</v>
      </c>
      <c r="J19" s="12">
        <f t="shared" ref="J19:J26" si="34">$J$5</f>
        <v>55</v>
      </c>
      <c r="K19" s="12">
        <f t="shared" si="31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67</v>
      </c>
      <c r="Q19" s="12">
        <f t="shared" si="32"/>
        <v>62</v>
      </c>
      <c r="R19" s="12">
        <v>0</v>
      </c>
      <c r="S19" s="12">
        <v>0</v>
      </c>
      <c r="T19" s="12">
        <f t="shared" si="6"/>
        <v>68</v>
      </c>
      <c r="U19" s="12">
        <v>0</v>
      </c>
      <c r="V19" s="12">
        <v>0</v>
      </c>
      <c r="W19" s="12">
        <f t="shared" si="9"/>
        <v>66</v>
      </c>
      <c r="X19" s="12">
        <f t="shared" si="10"/>
        <v>62</v>
      </c>
      <c r="Y19" s="12">
        <f t="shared" si="11"/>
        <v>65</v>
      </c>
      <c r="Z19" s="12">
        <f t="shared" si="12"/>
        <v>65</v>
      </c>
      <c r="AA19" s="12">
        <f t="shared" si="13"/>
        <v>63</v>
      </c>
      <c r="AB19" s="12">
        <v>0</v>
      </c>
      <c r="AC19" s="12">
        <v>0</v>
      </c>
      <c r="AD19" s="12">
        <f t="shared" si="33"/>
        <v>65</v>
      </c>
      <c r="AE19" s="12">
        <f t="shared" si="16"/>
        <v>67</v>
      </c>
      <c r="AF19" s="12">
        <f t="shared" si="17"/>
        <v>63</v>
      </c>
      <c r="AG19" s="12">
        <v>70</v>
      </c>
      <c r="AH19" s="12">
        <v>70</v>
      </c>
      <c r="AI19" s="12">
        <f t="shared" si="20"/>
        <v>67</v>
      </c>
      <c r="AJ19" s="12">
        <f t="shared" ref="AJ19:AJ26" si="35">$AJ$5</f>
        <v>63</v>
      </c>
      <c r="AK19" s="12">
        <f t="shared" ref="AK7:AK39" si="36">$AK$5</f>
        <v>66</v>
      </c>
      <c r="AL19" s="12">
        <f t="shared" si="21"/>
        <v>0</v>
      </c>
      <c r="AM19" s="12">
        <f t="shared" si="22"/>
        <v>0</v>
      </c>
      <c r="AN19" s="12">
        <f t="shared" si="26"/>
        <v>0</v>
      </c>
      <c r="AO19" s="12">
        <f t="shared" si="23"/>
        <v>0</v>
      </c>
      <c r="AP19" s="12">
        <f t="shared" si="27"/>
        <v>0</v>
      </c>
      <c r="AQ19" s="12">
        <f t="shared" si="28"/>
        <v>0</v>
      </c>
      <c r="AR19" s="12">
        <f t="shared" si="24"/>
        <v>0</v>
      </c>
      <c r="AS19" s="20">
        <f t="shared" si="29"/>
        <v>1649</v>
      </c>
      <c r="AT19" s="20">
        <f t="shared" si="25"/>
        <v>26</v>
      </c>
      <c r="AU19" s="9">
        <f>RANK(AT19,AT7:AT39)</f>
        <v>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f t="shared" si="21"/>
        <v>0</v>
      </c>
      <c r="AM20" s="12">
        <f t="shared" si="22"/>
        <v>0</v>
      </c>
      <c r="AN20" s="12">
        <f t="shared" si="26"/>
        <v>0</v>
      </c>
      <c r="AO20" s="12">
        <f t="shared" si="23"/>
        <v>0</v>
      </c>
      <c r="AP20" s="12">
        <f t="shared" si="27"/>
        <v>0</v>
      </c>
      <c r="AQ20" s="12">
        <f t="shared" si="28"/>
        <v>0</v>
      </c>
      <c r="AR20" s="12">
        <f t="shared" si="24"/>
        <v>0</v>
      </c>
      <c r="AS20" s="20">
        <f t="shared" si="29"/>
        <v>0</v>
      </c>
      <c r="AT20" s="20">
        <f t="shared" si="25"/>
        <v>0</v>
      </c>
      <c r="AU20" s="9">
        <f>RANK(AT20,AT7:AT39)</f>
        <v>11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0"/>
        <v>52</v>
      </c>
      <c r="I21" s="12">
        <f t="shared" si="0"/>
        <v>54</v>
      </c>
      <c r="J21" s="12">
        <v>0</v>
      </c>
      <c r="K21" s="12">
        <f t="shared" si="31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67</v>
      </c>
      <c r="Q21" s="12">
        <f t="shared" si="32"/>
        <v>62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10"/>
        <v>62</v>
      </c>
      <c r="Y21" s="12">
        <v>0</v>
      </c>
      <c r="Z21" s="12">
        <v>0</v>
      </c>
      <c r="AA21" s="12">
        <f t="shared" si="13"/>
        <v>63</v>
      </c>
      <c r="AB21" s="12">
        <v>0</v>
      </c>
      <c r="AC21" s="12">
        <f t="shared" si="15"/>
        <v>65</v>
      </c>
      <c r="AD21" s="12">
        <v>0</v>
      </c>
      <c r="AE21" s="12">
        <v>0</v>
      </c>
      <c r="AF21" s="12">
        <f t="shared" si="17"/>
        <v>63</v>
      </c>
      <c r="AG21" s="12">
        <f t="shared" si="18"/>
        <v>66</v>
      </c>
      <c r="AH21" s="12">
        <f t="shared" si="19"/>
        <v>62</v>
      </c>
      <c r="AI21" s="12">
        <f t="shared" si="20"/>
        <v>67</v>
      </c>
      <c r="AJ21" s="12">
        <v>0</v>
      </c>
      <c r="AK21" s="12">
        <f t="shared" si="36"/>
        <v>66</v>
      </c>
      <c r="AL21" s="12">
        <f t="shared" si="21"/>
        <v>0</v>
      </c>
      <c r="AM21" s="12">
        <f t="shared" si="22"/>
        <v>0</v>
      </c>
      <c r="AN21" s="12">
        <f t="shared" si="26"/>
        <v>0</v>
      </c>
      <c r="AO21" s="12">
        <f t="shared" si="23"/>
        <v>0</v>
      </c>
      <c r="AP21" s="12">
        <f t="shared" si="27"/>
        <v>0</v>
      </c>
      <c r="AQ21" s="12">
        <f t="shared" si="28"/>
        <v>0</v>
      </c>
      <c r="AR21" s="12">
        <f t="shared" si="24"/>
        <v>0</v>
      </c>
      <c r="AS21" s="20">
        <f t="shared" si="29"/>
        <v>1055</v>
      </c>
      <c r="AT21" s="20">
        <f t="shared" si="25"/>
        <v>17</v>
      </c>
      <c r="AU21" s="9">
        <f>RANK(AT21,AT7:AT39)</f>
        <v>8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f t="shared" ref="D22:D30" si="37">$D$5</f>
        <v>52</v>
      </c>
      <c r="E22" s="12">
        <v>53</v>
      </c>
      <c r="F22" s="12">
        <f t="shared" ref="F22:F26" si="38">$F$5</f>
        <v>51</v>
      </c>
      <c r="G22" s="12">
        <f t="shared" ref="G22:G30" si="39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67</v>
      </c>
      <c r="Q22" s="12">
        <f t="shared" si="32"/>
        <v>62</v>
      </c>
      <c r="R22" s="12">
        <v>0</v>
      </c>
      <c r="S22" s="12">
        <f t="shared" ref="S22:S30" si="40">$S$5</f>
        <v>67</v>
      </c>
      <c r="T22" s="12">
        <f t="shared" si="6"/>
        <v>68</v>
      </c>
      <c r="U22" s="12">
        <f t="shared" si="7"/>
        <v>65</v>
      </c>
      <c r="V22" s="12">
        <f t="shared" si="8"/>
        <v>82</v>
      </c>
      <c r="W22" s="12">
        <f t="shared" si="9"/>
        <v>66</v>
      </c>
      <c r="X22" s="12">
        <f t="shared" si="10"/>
        <v>62</v>
      </c>
      <c r="Y22" s="12">
        <f t="shared" si="11"/>
        <v>65</v>
      </c>
      <c r="Z22" s="12">
        <f t="shared" si="12"/>
        <v>65</v>
      </c>
      <c r="AA22" s="12">
        <f t="shared" si="13"/>
        <v>63</v>
      </c>
      <c r="AB22" s="12">
        <v>66</v>
      </c>
      <c r="AC22" s="12">
        <f t="shared" si="15"/>
        <v>65</v>
      </c>
      <c r="AD22" s="12">
        <f t="shared" si="33"/>
        <v>65</v>
      </c>
      <c r="AE22" s="12">
        <f t="shared" si="16"/>
        <v>67</v>
      </c>
      <c r="AF22" s="12">
        <f t="shared" si="17"/>
        <v>63</v>
      </c>
      <c r="AG22" s="12">
        <f t="shared" si="18"/>
        <v>66</v>
      </c>
      <c r="AH22" s="12">
        <f t="shared" si="19"/>
        <v>62</v>
      </c>
      <c r="AI22" s="12">
        <f t="shared" si="20"/>
        <v>67</v>
      </c>
      <c r="AJ22" s="12">
        <f t="shared" si="35"/>
        <v>63</v>
      </c>
      <c r="AK22" s="12">
        <f t="shared" si="36"/>
        <v>66</v>
      </c>
      <c r="AL22" s="12">
        <f t="shared" si="21"/>
        <v>0</v>
      </c>
      <c r="AM22" s="12">
        <f t="shared" si="22"/>
        <v>0</v>
      </c>
      <c r="AN22" s="12">
        <f t="shared" si="26"/>
        <v>0</v>
      </c>
      <c r="AO22" s="12">
        <f t="shared" si="23"/>
        <v>0</v>
      </c>
      <c r="AP22" s="12">
        <f t="shared" si="27"/>
        <v>0</v>
      </c>
      <c r="AQ22" s="12">
        <f t="shared" si="28"/>
        <v>0</v>
      </c>
      <c r="AR22" s="12">
        <f t="shared" si="24"/>
        <v>0</v>
      </c>
      <c r="AS22" s="20">
        <f t="shared" si="29"/>
        <v>1795</v>
      </c>
      <c r="AT22" s="20">
        <f t="shared" si="25"/>
        <v>28</v>
      </c>
      <c r="AU22" s="9">
        <f>RANK(AT22,AT7:AT39)</f>
        <v>3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1">$E$5</f>
        <v>53</v>
      </c>
      <c r="F23" s="12">
        <f t="shared" si="38"/>
        <v>51</v>
      </c>
      <c r="G23" s="12">
        <f t="shared" si="39"/>
        <v>51</v>
      </c>
      <c r="H23" s="12">
        <v>0</v>
      </c>
      <c r="I23" s="12">
        <f t="shared" si="0"/>
        <v>54</v>
      </c>
      <c r="J23" s="12">
        <v>0</v>
      </c>
      <c r="K23" s="12">
        <f t="shared" si="31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67</v>
      </c>
      <c r="Q23" s="12">
        <f t="shared" si="32"/>
        <v>62</v>
      </c>
      <c r="R23" s="12">
        <f t="shared" ref="R23:R26" si="42">$R$5</f>
        <v>47</v>
      </c>
      <c r="S23" s="12">
        <v>0</v>
      </c>
      <c r="T23" s="12">
        <f t="shared" si="6"/>
        <v>68</v>
      </c>
      <c r="U23" s="12">
        <v>0</v>
      </c>
      <c r="V23" s="12">
        <f t="shared" si="8"/>
        <v>82</v>
      </c>
      <c r="W23" s="12">
        <f t="shared" si="9"/>
        <v>66</v>
      </c>
      <c r="X23" s="12">
        <v>0</v>
      </c>
      <c r="Y23" s="12">
        <v>0</v>
      </c>
      <c r="Z23" s="12">
        <v>0</v>
      </c>
      <c r="AA23" s="12">
        <v>0</v>
      </c>
      <c r="AB23" s="12">
        <f t="shared" si="14"/>
        <v>66</v>
      </c>
      <c r="AC23" s="12">
        <v>0</v>
      </c>
      <c r="AD23" s="12">
        <v>0</v>
      </c>
      <c r="AE23" s="12">
        <f t="shared" si="16"/>
        <v>67</v>
      </c>
      <c r="AF23" s="12">
        <f t="shared" si="17"/>
        <v>63</v>
      </c>
      <c r="AG23" s="12">
        <f t="shared" si="18"/>
        <v>66</v>
      </c>
      <c r="AH23" s="12">
        <f t="shared" si="19"/>
        <v>62</v>
      </c>
      <c r="AI23" s="12">
        <f t="shared" si="20"/>
        <v>67</v>
      </c>
      <c r="AJ23" s="12">
        <v>0</v>
      </c>
      <c r="AK23" s="12">
        <v>0</v>
      </c>
      <c r="AL23" s="12">
        <f t="shared" si="21"/>
        <v>0</v>
      </c>
      <c r="AM23" s="12">
        <f t="shared" si="22"/>
        <v>0</v>
      </c>
      <c r="AN23" s="12">
        <f t="shared" si="26"/>
        <v>0</v>
      </c>
      <c r="AO23" s="12">
        <f t="shared" si="23"/>
        <v>0</v>
      </c>
      <c r="AP23" s="12">
        <f t="shared" si="27"/>
        <v>0</v>
      </c>
      <c r="AQ23" s="12">
        <f t="shared" si="28"/>
        <v>0</v>
      </c>
      <c r="AR23" s="12">
        <f t="shared" si="24"/>
        <v>0</v>
      </c>
      <c r="AS23" s="20">
        <f t="shared" si="29"/>
        <v>1168</v>
      </c>
      <c r="AT23" s="20">
        <f t="shared" si="25"/>
        <v>19</v>
      </c>
      <c r="AU23" s="9">
        <f>RANK(AT23,AT7:AT39)</f>
        <v>7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f t="shared" si="21"/>
        <v>0</v>
      </c>
      <c r="AM24" s="12">
        <f t="shared" si="22"/>
        <v>0</v>
      </c>
      <c r="AN24" s="12">
        <f t="shared" si="26"/>
        <v>0</v>
      </c>
      <c r="AO24" s="12">
        <f t="shared" si="23"/>
        <v>0</v>
      </c>
      <c r="AP24" s="12">
        <f t="shared" si="27"/>
        <v>0</v>
      </c>
      <c r="AQ24" s="12">
        <f t="shared" si="28"/>
        <v>0</v>
      </c>
      <c r="AR24" s="12">
        <f t="shared" si="24"/>
        <v>0</v>
      </c>
      <c r="AS24" s="20">
        <f t="shared" si="29"/>
        <v>0</v>
      </c>
      <c r="AT24" s="20">
        <f t="shared" si="25"/>
        <v>0</v>
      </c>
      <c r="AU24" s="9">
        <f>RANK(AT24,AT7:AT39)</f>
        <v>11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f t="shared" si="37"/>
        <v>52</v>
      </c>
      <c r="E25" s="12">
        <f t="shared" si="41"/>
        <v>53</v>
      </c>
      <c r="F25" s="12">
        <f t="shared" si="38"/>
        <v>51</v>
      </c>
      <c r="G25" s="12">
        <f t="shared" si="39"/>
        <v>51</v>
      </c>
      <c r="H25" s="12">
        <f t="shared" si="30"/>
        <v>52</v>
      </c>
      <c r="I25" s="12">
        <f t="shared" si="0"/>
        <v>54</v>
      </c>
      <c r="J25" s="12">
        <f t="shared" si="34"/>
        <v>55</v>
      </c>
      <c r="K25" s="12">
        <f t="shared" si="31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67</v>
      </c>
      <c r="Q25" s="12">
        <f t="shared" si="32"/>
        <v>62</v>
      </c>
      <c r="R25" s="12">
        <f t="shared" si="42"/>
        <v>47</v>
      </c>
      <c r="S25" s="12">
        <f t="shared" si="40"/>
        <v>67</v>
      </c>
      <c r="T25" s="12">
        <f t="shared" si="6"/>
        <v>68</v>
      </c>
      <c r="U25" s="12">
        <f t="shared" si="7"/>
        <v>65</v>
      </c>
      <c r="V25" s="12">
        <f t="shared" si="8"/>
        <v>82</v>
      </c>
      <c r="W25" s="12">
        <f t="shared" si="9"/>
        <v>66</v>
      </c>
      <c r="X25" s="12">
        <f t="shared" si="10"/>
        <v>62</v>
      </c>
      <c r="Y25" s="12">
        <f t="shared" si="11"/>
        <v>65</v>
      </c>
      <c r="Z25" s="12">
        <f t="shared" si="12"/>
        <v>65</v>
      </c>
      <c r="AA25" s="12">
        <f t="shared" si="13"/>
        <v>63</v>
      </c>
      <c r="AB25" s="12">
        <f t="shared" si="14"/>
        <v>66</v>
      </c>
      <c r="AC25" s="12">
        <f t="shared" si="15"/>
        <v>65</v>
      </c>
      <c r="AD25" s="12">
        <f t="shared" si="33"/>
        <v>65</v>
      </c>
      <c r="AE25" s="12">
        <f t="shared" si="16"/>
        <v>67</v>
      </c>
      <c r="AF25" s="12">
        <f t="shared" si="17"/>
        <v>63</v>
      </c>
      <c r="AG25" s="12">
        <f t="shared" si="18"/>
        <v>66</v>
      </c>
      <c r="AH25" s="12">
        <f t="shared" si="19"/>
        <v>62</v>
      </c>
      <c r="AI25" s="12">
        <f t="shared" si="20"/>
        <v>67</v>
      </c>
      <c r="AJ25" s="12">
        <f t="shared" si="35"/>
        <v>63</v>
      </c>
      <c r="AK25" s="12">
        <f t="shared" si="36"/>
        <v>66</v>
      </c>
      <c r="AL25" s="12">
        <f t="shared" si="21"/>
        <v>0</v>
      </c>
      <c r="AM25" s="12">
        <f t="shared" si="22"/>
        <v>0</v>
      </c>
      <c r="AN25" s="12">
        <f t="shared" si="26"/>
        <v>0</v>
      </c>
      <c r="AO25" s="12">
        <f t="shared" si="23"/>
        <v>0</v>
      </c>
      <c r="AP25" s="12">
        <f t="shared" si="27"/>
        <v>0</v>
      </c>
      <c r="AQ25" s="12">
        <f t="shared" si="28"/>
        <v>0</v>
      </c>
      <c r="AR25" s="12">
        <f t="shared" si="24"/>
        <v>0</v>
      </c>
      <c r="AS25" s="20">
        <f t="shared" si="29"/>
        <v>2113</v>
      </c>
      <c r="AT25" s="20">
        <f t="shared" si="25"/>
        <v>34</v>
      </c>
      <c r="AU25" s="9">
        <f>RANK(AT25,AT7:AT39)</f>
        <v>1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38"/>
        <v>51</v>
      </c>
      <c r="G26" s="12">
        <v>62</v>
      </c>
      <c r="H26" s="12">
        <f t="shared" si="30"/>
        <v>52</v>
      </c>
      <c r="I26" s="12">
        <f t="shared" si="0"/>
        <v>54</v>
      </c>
      <c r="J26" s="12">
        <f t="shared" si="34"/>
        <v>55</v>
      </c>
      <c r="K26" s="12">
        <f t="shared" si="31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67</v>
      </c>
      <c r="Q26" s="12">
        <f t="shared" si="32"/>
        <v>62</v>
      </c>
      <c r="R26" s="12">
        <f t="shared" si="42"/>
        <v>47</v>
      </c>
      <c r="S26" s="12">
        <f t="shared" si="40"/>
        <v>67</v>
      </c>
      <c r="T26" s="12">
        <f t="shared" si="6"/>
        <v>68</v>
      </c>
      <c r="U26" s="12">
        <f t="shared" si="7"/>
        <v>65</v>
      </c>
      <c r="V26" s="12">
        <f t="shared" si="8"/>
        <v>82</v>
      </c>
      <c r="W26" s="12">
        <f t="shared" si="9"/>
        <v>66</v>
      </c>
      <c r="X26" s="12">
        <f t="shared" si="10"/>
        <v>62</v>
      </c>
      <c r="Y26" s="12">
        <v>0</v>
      </c>
      <c r="Z26" s="12">
        <f t="shared" si="12"/>
        <v>65</v>
      </c>
      <c r="AA26" s="12">
        <f t="shared" si="13"/>
        <v>63</v>
      </c>
      <c r="AB26" s="12">
        <f t="shared" si="14"/>
        <v>66</v>
      </c>
      <c r="AC26" s="12">
        <f t="shared" si="15"/>
        <v>65</v>
      </c>
      <c r="AD26" s="12">
        <f t="shared" si="33"/>
        <v>65</v>
      </c>
      <c r="AE26" s="12">
        <f t="shared" si="16"/>
        <v>67</v>
      </c>
      <c r="AF26" s="12">
        <f t="shared" si="17"/>
        <v>63</v>
      </c>
      <c r="AG26" s="12">
        <f t="shared" si="18"/>
        <v>66</v>
      </c>
      <c r="AH26" s="12">
        <f t="shared" si="19"/>
        <v>62</v>
      </c>
      <c r="AI26" s="12">
        <f t="shared" si="20"/>
        <v>67</v>
      </c>
      <c r="AJ26" s="12">
        <f t="shared" si="35"/>
        <v>63</v>
      </c>
      <c r="AK26" s="12">
        <v>0</v>
      </c>
      <c r="AL26" s="12">
        <f t="shared" si="21"/>
        <v>0</v>
      </c>
      <c r="AM26" s="12">
        <f t="shared" si="22"/>
        <v>0</v>
      </c>
      <c r="AN26" s="12">
        <f t="shared" si="26"/>
        <v>0</v>
      </c>
      <c r="AO26" s="12">
        <f t="shared" si="23"/>
        <v>0</v>
      </c>
      <c r="AP26" s="12">
        <f t="shared" si="27"/>
        <v>0</v>
      </c>
      <c r="AQ26" s="12">
        <f t="shared" si="28"/>
        <v>0</v>
      </c>
      <c r="AR26" s="12">
        <f t="shared" si="24"/>
        <v>0</v>
      </c>
      <c r="AS26" s="20">
        <f t="shared" si="29"/>
        <v>1956</v>
      </c>
      <c r="AT26" s="20">
        <f t="shared" si="25"/>
        <v>31</v>
      </c>
      <c r="AU26" s="9">
        <f>RANK(AT26,AT7:AT39)</f>
        <v>2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f t="shared" si="21"/>
        <v>0</v>
      </c>
      <c r="AM27" s="12">
        <f t="shared" si="22"/>
        <v>0</v>
      </c>
      <c r="AN27" s="12">
        <f t="shared" si="26"/>
        <v>0</v>
      </c>
      <c r="AO27" s="12">
        <f t="shared" si="23"/>
        <v>0</v>
      </c>
      <c r="AP27" s="12">
        <f t="shared" si="27"/>
        <v>0</v>
      </c>
      <c r="AQ27" s="12">
        <f t="shared" si="28"/>
        <v>0</v>
      </c>
      <c r="AR27" s="12">
        <f t="shared" si="24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f t="shared" si="21"/>
        <v>0</v>
      </c>
      <c r="AM28" s="12">
        <f t="shared" si="22"/>
        <v>0</v>
      </c>
      <c r="AN28" s="12">
        <f t="shared" si="26"/>
        <v>0</v>
      </c>
      <c r="AO28" s="12">
        <f t="shared" si="23"/>
        <v>0</v>
      </c>
      <c r="AP28" s="12">
        <f t="shared" si="27"/>
        <v>0</v>
      </c>
      <c r="AQ28" s="12">
        <f t="shared" si="28"/>
        <v>0</v>
      </c>
      <c r="AR28" s="12">
        <f t="shared" si="24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0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v>0</v>
      </c>
      <c r="Q29" s="12">
        <f t="shared" si="32"/>
        <v>62</v>
      </c>
      <c r="R29" s="12">
        <v>0</v>
      </c>
      <c r="S29" s="12">
        <f t="shared" si="40"/>
        <v>67</v>
      </c>
      <c r="T29" s="12">
        <f t="shared" si="6"/>
        <v>68</v>
      </c>
      <c r="U29" s="12">
        <v>0</v>
      </c>
      <c r="V29" s="12">
        <v>0</v>
      </c>
      <c r="W29" s="12">
        <f t="shared" si="9"/>
        <v>66</v>
      </c>
      <c r="X29" s="12">
        <v>0</v>
      </c>
      <c r="Y29" s="12">
        <f t="shared" si="11"/>
        <v>65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f t="shared" si="21"/>
        <v>0</v>
      </c>
      <c r="AM29" s="12">
        <f t="shared" si="22"/>
        <v>0</v>
      </c>
      <c r="AN29" s="12">
        <f t="shared" si="26"/>
        <v>0</v>
      </c>
      <c r="AO29" s="12">
        <f t="shared" si="23"/>
        <v>0</v>
      </c>
      <c r="AP29" s="12">
        <f t="shared" si="27"/>
        <v>0</v>
      </c>
      <c r="AQ29" s="12">
        <f t="shared" si="28"/>
        <v>0</v>
      </c>
      <c r="AR29" s="12">
        <f t="shared" si="24"/>
        <v>0</v>
      </c>
      <c r="AS29" s="20">
        <f t="shared" si="43"/>
        <v>695</v>
      </c>
      <c r="AT29" s="20">
        <f t="shared" si="44"/>
        <v>11</v>
      </c>
      <c r="AU29" s="9">
        <f>RANK(AT29,AT7:AT39)</f>
        <v>9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f t="shared" si="37"/>
        <v>52</v>
      </c>
      <c r="E30" s="12">
        <v>53</v>
      </c>
      <c r="F30" s="12">
        <v>0</v>
      </c>
      <c r="G30" s="12">
        <f t="shared" si="39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v>0</v>
      </c>
      <c r="Q30" s="12">
        <v>0</v>
      </c>
      <c r="R30" s="12">
        <v>0</v>
      </c>
      <c r="S30" s="12">
        <f t="shared" si="40"/>
        <v>67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f t="shared" si="21"/>
        <v>0</v>
      </c>
      <c r="AM30" s="12">
        <f t="shared" si="22"/>
        <v>0</v>
      </c>
      <c r="AN30" s="12">
        <f t="shared" si="26"/>
        <v>0</v>
      </c>
      <c r="AO30" s="12">
        <f t="shared" si="23"/>
        <v>0</v>
      </c>
      <c r="AP30" s="12">
        <f t="shared" si="27"/>
        <v>0</v>
      </c>
      <c r="AQ30" s="12">
        <f t="shared" si="28"/>
        <v>0</v>
      </c>
      <c r="AR30" s="12">
        <f t="shared" si="24"/>
        <v>0</v>
      </c>
      <c r="AS30" s="20">
        <f t="shared" si="43"/>
        <v>362</v>
      </c>
      <c r="AT30" s="20">
        <f t="shared" si="44"/>
        <v>6</v>
      </c>
      <c r="AU30" s="9">
        <f>RANK(AT30,AT7:AT39)</f>
        <v>10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f t="shared" si="21"/>
        <v>0</v>
      </c>
      <c r="AM31" s="12">
        <f t="shared" si="22"/>
        <v>0</v>
      </c>
      <c r="AN31" s="12">
        <f t="shared" si="26"/>
        <v>0</v>
      </c>
      <c r="AO31" s="12">
        <f t="shared" si="23"/>
        <v>0</v>
      </c>
      <c r="AP31" s="12">
        <f t="shared" si="27"/>
        <v>0</v>
      </c>
      <c r="AQ31" s="12">
        <f t="shared" si="28"/>
        <v>0</v>
      </c>
      <c r="AR31" s="12">
        <f t="shared" si="24"/>
        <v>0</v>
      </c>
      <c r="AS31" s="20">
        <f t="shared" si="29"/>
        <v>0</v>
      </c>
      <c r="AT31" s="20">
        <f t="shared" si="25"/>
        <v>0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f t="shared" si="21"/>
        <v>0</v>
      </c>
      <c r="AM32" s="12">
        <f t="shared" si="22"/>
        <v>0</v>
      </c>
      <c r="AN32" s="12">
        <f t="shared" si="26"/>
        <v>0</v>
      </c>
      <c r="AO32" s="12">
        <f t="shared" si="23"/>
        <v>0</v>
      </c>
      <c r="AP32" s="12">
        <f t="shared" si="27"/>
        <v>0</v>
      </c>
      <c r="AQ32" s="12">
        <f t="shared" si="28"/>
        <v>0</v>
      </c>
      <c r="AR32" s="12">
        <f t="shared" si="24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f t="shared" si="21"/>
        <v>0</v>
      </c>
      <c r="AM33" s="12">
        <f t="shared" si="22"/>
        <v>0</v>
      </c>
      <c r="AN33" s="12">
        <f t="shared" si="26"/>
        <v>0</v>
      </c>
      <c r="AO33" s="12">
        <f t="shared" si="23"/>
        <v>0</v>
      </c>
      <c r="AP33" s="12">
        <f t="shared" si="27"/>
        <v>0</v>
      </c>
      <c r="AQ33" s="12">
        <f t="shared" si="28"/>
        <v>0</v>
      </c>
      <c r="AR33" s="12">
        <f t="shared" si="24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f t="shared" si="21"/>
        <v>0</v>
      </c>
      <c r="AM34" s="12">
        <f t="shared" si="22"/>
        <v>0</v>
      </c>
      <c r="AN34" s="12">
        <f t="shared" si="26"/>
        <v>0</v>
      </c>
      <c r="AO34" s="12">
        <f t="shared" si="23"/>
        <v>0</v>
      </c>
      <c r="AP34" s="12">
        <f t="shared" si="27"/>
        <v>0</v>
      </c>
      <c r="AQ34" s="12">
        <f t="shared" si="28"/>
        <v>0</v>
      </c>
      <c r="AR34" s="12">
        <f t="shared" si="24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f t="shared" si="21"/>
        <v>0</v>
      </c>
      <c r="AM35" s="12">
        <f t="shared" si="22"/>
        <v>0</v>
      </c>
      <c r="AN35" s="12">
        <f t="shared" si="26"/>
        <v>0</v>
      </c>
      <c r="AO35" s="12">
        <f t="shared" si="23"/>
        <v>0</v>
      </c>
      <c r="AP35" s="12">
        <f t="shared" si="27"/>
        <v>0</v>
      </c>
      <c r="AQ35" s="12">
        <f t="shared" si="28"/>
        <v>0</v>
      </c>
      <c r="AR35" s="12">
        <f t="shared" si="24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f t="shared" si="21"/>
        <v>0</v>
      </c>
      <c r="AM36" s="12">
        <f t="shared" si="22"/>
        <v>0</v>
      </c>
      <c r="AN36" s="12">
        <f t="shared" si="26"/>
        <v>0</v>
      </c>
      <c r="AO36" s="12">
        <f t="shared" si="23"/>
        <v>0</v>
      </c>
      <c r="AP36" s="12">
        <f t="shared" si="27"/>
        <v>0</v>
      </c>
      <c r="AQ36" s="12">
        <f t="shared" si="28"/>
        <v>0</v>
      </c>
      <c r="AR36" s="12">
        <f t="shared" si="24"/>
        <v>0</v>
      </c>
      <c r="AS36" s="20">
        <f t="shared" si="29"/>
        <v>0</v>
      </c>
      <c r="AT36" s="20">
        <f t="shared" si="25"/>
        <v>0</v>
      </c>
      <c r="AU36" s="9">
        <f>RANK(AT36,AT7:AT39)</f>
        <v>11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f t="shared" si="21"/>
        <v>0</v>
      </c>
      <c r="AM37" s="12">
        <f t="shared" si="22"/>
        <v>0</v>
      </c>
      <c r="AN37" s="12">
        <f t="shared" si="26"/>
        <v>0</v>
      </c>
      <c r="AO37" s="12">
        <f t="shared" si="23"/>
        <v>0</v>
      </c>
      <c r="AP37" s="12">
        <f t="shared" si="27"/>
        <v>0</v>
      </c>
      <c r="AQ37" s="12">
        <f t="shared" si="28"/>
        <v>0</v>
      </c>
      <c r="AR37" s="12">
        <f t="shared" si="24"/>
        <v>0</v>
      </c>
      <c r="AS37" s="20">
        <f t="shared" si="29"/>
        <v>0</v>
      </c>
      <c r="AT37" s="20">
        <f t="shared" si="25"/>
        <v>0</v>
      </c>
      <c r="AU37" s="9">
        <f>RANK(AT37,AT7:AT39)</f>
        <v>11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f t="shared" si="21"/>
        <v>0</v>
      </c>
      <c r="AM38" s="12">
        <f t="shared" si="22"/>
        <v>0</v>
      </c>
      <c r="AN38" s="12">
        <f t="shared" si="26"/>
        <v>0</v>
      </c>
      <c r="AO38" s="12">
        <f t="shared" si="23"/>
        <v>0</v>
      </c>
      <c r="AP38" s="12">
        <f t="shared" si="27"/>
        <v>0</v>
      </c>
      <c r="AQ38" s="12">
        <f t="shared" si="28"/>
        <v>0</v>
      </c>
      <c r="AR38" s="12">
        <f t="shared" si="24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f t="shared" si="21"/>
        <v>0</v>
      </c>
      <c r="AM39" s="12">
        <f t="shared" si="22"/>
        <v>0</v>
      </c>
      <c r="AN39" s="12">
        <f t="shared" si="26"/>
        <v>0</v>
      </c>
      <c r="AO39" s="12">
        <f t="shared" si="23"/>
        <v>0</v>
      </c>
      <c r="AP39" s="12">
        <f t="shared" si="27"/>
        <v>0</v>
      </c>
      <c r="AQ39" s="12">
        <f t="shared" si="28"/>
        <v>0</v>
      </c>
      <c r="AR39" s="12">
        <f t="shared" si="24"/>
        <v>0</v>
      </c>
      <c r="AS39" s="20">
        <f t="shared" si="29"/>
        <v>0</v>
      </c>
      <c r="AT39" s="20">
        <f t="shared" si="25"/>
        <v>0</v>
      </c>
      <c r="AU39" s="9">
        <f>RANK(AT39,AT7:AT39)</f>
        <v>11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536</v>
      </c>
      <c r="Q40" s="20">
        <f t="shared" si="49"/>
        <v>496</v>
      </c>
      <c r="R40" s="20">
        <f t="shared" si="49"/>
        <v>141</v>
      </c>
      <c r="S40" s="20">
        <f t="shared" si="49"/>
        <v>335</v>
      </c>
      <c r="T40" s="20">
        <f t="shared" si="49"/>
        <v>544</v>
      </c>
      <c r="U40" s="20">
        <f t="shared" si="49"/>
        <v>260</v>
      </c>
      <c r="V40" s="20">
        <f t="shared" si="49"/>
        <v>410</v>
      </c>
      <c r="W40" s="20">
        <f t="shared" si="49"/>
        <v>528</v>
      </c>
      <c r="X40" s="20">
        <f t="shared" si="49"/>
        <v>434</v>
      </c>
      <c r="Y40" s="20">
        <f t="shared" si="49"/>
        <v>390</v>
      </c>
      <c r="Z40" s="20">
        <f t="shared" si="49"/>
        <v>390</v>
      </c>
      <c r="AA40" s="20">
        <f t="shared" si="49"/>
        <v>378</v>
      </c>
      <c r="AB40" s="20">
        <f t="shared" si="49"/>
        <v>330</v>
      </c>
      <c r="AC40" s="20">
        <f t="shared" si="49"/>
        <v>325</v>
      </c>
      <c r="AD40" s="20">
        <f t="shared" si="49"/>
        <v>325</v>
      </c>
      <c r="AE40" s="20">
        <f t="shared" si="49"/>
        <v>469</v>
      </c>
      <c r="AF40" s="20">
        <f t="shared" si="49"/>
        <v>504</v>
      </c>
      <c r="AG40" s="20">
        <f t="shared" si="49"/>
        <v>536</v>
      </c>
      <c r="AH40" s="20">
        <f t="shared" si="49"/>
        <v>512</v>
      </c>
      <c r="AI40" s="20">
        <f t="shared" si="49"/>
        <v>536</v>
      </c>
      <c r="AJ40" s="20">
        <f t="shared" si="49"/>
        <v>252</v>
      </c>
      <c r="AK40" s="20">
        <f t="shared" si="49"/>
        <v>264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29"/>
        <v>13631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8</v>
      </c>
      <c r="Q41" s="26">
        <f t="shared" si="50"/>
        <v>8</v>
      </c>
      <c r="R41" s="26">
        <f t="shared" si="50"/>
        <v>3</v>
      </c>
      <c r="S41" s="26">
        <f t="shared" si="50"/>
        <v>5</v>
      </c>
      <c r="T41" s="26">
        <f t="shared" si="50"/>
        <v>8</v>
      </c>
      <c r="U41" s="26">
        <f t="shared" si="50"/>
        <v>4</v>
      </c>
      <c r="V41" s="26">
        <f t="shared" si="50"/>
        <v>5</v>
      </c>
      <c r="W41" s="26">
        <f t="shared" si="50"/>
        <v>8</v>
      </c>
      <c r="X41" s="26">
        <f t="shared" si="50"/>
        <v>7</v>
      </c>
      <c r="Y41" s="26">
        <f t="shared" si="50"/>
        <v>6</v>
      </c>
      <c r="Z41" s="26">
        <f t="shared" si="50"/>
        <v>6</v>
      </c>
      <c r="AA41" s="26">
        <f t="shared" si="50"/>
        <v>6</v>
      </c>
      <c r="AB41" s="26">
        <f t="shared" si="50"/>
        <v>5</v>
      </c>
      <c r="AC41" s="26">
        <f t="shared" si="50"/>
        <v>5</v>
      </c>
      <c r="AD41" s="26">
        <f t="shared" si="50"/>
        <v>5</v>
      </c>
      <c r="AE41" s="26">
        <f t="shared" si="50"/>
        <v>7</v>
      </c>
      <c r="AF41" s="26">
        <f t="shared" si="50"/>
        <v>8</v>
      </c>
      <c r="AG41" s="26">
        <f t="shared" si="50"/>
        <v>8</v>
      </c>
      <c r="AH41" s="26">
        <f t="shared" si="50"/>
        <v>8</v>
      </c>
      <c r="AI41" s="26">
        <f t="shared" si="50"/>
        <v>8</v>
      </c>
      <c r="AJ41" s="26">
        <f t="shared" si="50"/>
        <v>4</v>
      </c>
      <c r="AK41" s="26">
        <f t="shared" si="50"/>
        <v>4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216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2025-09-08T06:55:33Z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